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1" r:id="rId1"/>
  </sheets>
  <definedNames>
    <definedName name="_xlnm._FilterDatabase" localSheetId="0" hidden="1">名单!$C$2:$C$12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<sst xmlns="http://schemas.openxmlformats.org/spreadsheetml/2006/main" count="54" uniqueCount="43">
  <si>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明水县2025年高中教师招聘考试拟进入体检考察阶段考生名单</t>
  </si>
  <si>
    <t>准考证号</t>
  </si>
  <si>
    <t>岗位名称</t>
  </si>
  <si>
    <t>姓名</t>
  </si>
  <si>
    <t>笔试成绩</t>
  </si>
  <si>
    <t>面试成绩</t>
  </si>
  <si>
    <t>总成绩</t>
  </si>
  <si>
    <t>语文教师</t>
  </si>
  <si>
    <t>刘爽</t>
  </si>
  <si>
    <t>83.24</t>
  </si>
  <si>
    <t>赵天亮</t>
  </si>
  <si>
    <t>85.12</t>
  </si>
  <si>
    <t>杨欣悦</t>
  </si>
  <si>
    <t>75.64</t>
  </si>
  <si>
    <t>英语教师</t>
  </si>
  <si>
    <t>梁晶晶</t>
  </si>
  <si>
    <t>80.24</t>
  </si>
  <si>
    <t>付琢淇</t>
  </si>
  <si>
    <t>77.92</t>
  </si>
  <si>
    <t>高畅</t>
  </si>
  <si>
    <t>79.30</t>
  </si>
  <si>
    <t>陈熙</t>
  </si>
  <si>
    <t>79.42</t>
  </si>
  <si>
    <t>孙丽蕊</t>
  </si>
  <si>
    <t>81.82</t>
  </si>
  <si>
    <t>思想政治教师</t>
  </si>
  <si>
    <t>王萌</t>
  </si>
  <si>
    <t>78.20</t>
  </si>
  <si>
    <t>历史教师</t>
  </si>
  <si>
    <t>娄畅</t>
  </si>
  <si>
    <t>80.38</t>
  </si>
  <si>
    <t>数学教师</t>
  </si>
  <si>
    <t>李嘉冰</t>
  </si>
  <si>
    <t>姜海雪</t>
  </si>
  <si>
    <t>张润泽</t>
  </si>
  <si>
    <t>何佳欢</t>
  </si>
  <si>
    <t>赵宇涵</t>
  </si>
  <si>
    <t>物理教师</t>
  </si>
  <si>
    <t>张鑫悦</t>
  </si>
  <si>
    <t>刘永峰</t>
  </si>
  <si>
    <t>生物教师</t>
  </si>
  <si>
    <t>付莹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</si>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</sst>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zoomScale="130" zoomScaleNormal="130" workbookViewId="0">
      <selection activeCell="I8" sqref="I8"/>
    </sheetView>
  </sheetViews>
  <sheetFormatPr defaultColWidth="9.025" defaultRowHeight="14.25" outlineLevelCol="5"/>
  <cols>
    <col min="1" max="1" width="11.4416666666667" style="3" customWidth="1"/>
    <col min="2" max="2" width="15.7666666666667" style="5" customWidth="1"/>
    <col min="3" max="3" width="12.875" style="5" customWidth="1"/>
    <col min="4" max="4" width="12.4083333333333" style="5" customWidth="1"/>
    <col min="5" max="5" width="13.3583333333333" style="4" customWidth="1"/>
    <col min="6" max="6" width="12.0166666666667" style="6" customWidth="1"/>
    <col min="7" max="16384" width="9.025" style="3"/>
  </cols>
  <sheetData>
    <row r="1" s="1" customFormat="1" ht="59" customHeight="1" spans="1:6">
      <c r="A1" s="7" t="s">
        <v>0</v>
      </c>
      <c r="B1" s="7"/>
      <c r="C1" s="7"/>
      <c r="D1" s="7"/>
      <c r="E1" s="7"/>
      <c r="F1" s="7"/>
    </row>
    <row r="2" s="2" customFormat="1" ht="34" customHeight="1" spans="1:6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</row>
    <row r="3" s="3" customFormat="1" spans="1:6">
      <c r="A3" s="12">
        <v>25030806</v>
      </c>
      <c r="B3" s="13" t="s">
        <v>7</v>
      </c>
      <c r="C3" s="13" t="s">
        <v>8</v>
      </c>
      <c r="D3" s="13">
        <v>67.33</v>
      </c>
      <c r="E3" s="14" t="s">
        <v>9</v>
      </c>
      <c r="F3" s="15">
        <f t="shared" ref="F3:F20" si="0">D3*0.6+E3*0.4</f>
        <v>73.694</v>
      </c>
    </row>
    <row r="4" s="3" customFormat="1" spans="1:6">
      <c r="A4" s="12">
        <v>25030812</v>
      </c>
      <c r="B4" s="13" t="s">
        <v>7</v>
      </c>
      <c r="C4" s="13" t="s">
        <v>10</v>
      </c>
      <c r="D4" s="13">
        <v>65.37</v>
      </c>
      <c r="E4" s="14" t="s">
        <v>11</v>
      </c>
      <c r="F4" s="15">
        <f t="shared" si="0"/>
        <v>73.27</v>
      </c>
    </row>
    <row r="5" s="3" customFormat="1" spans="1:6">
      <c r="A5" s="12">
        <v>25030809</v>
      </c>
      <c r="B5" s="13" t="s">
        <v>7</v>
      </c>
      <c r="C5" s="13" t="s">
        <v>12</v>
      </c>
      <c r="D5" s="13">
        <v>68.29</v>
      </c>
      <c r="E5" s="14" t="s">
        <v>13</v>
      </c>
      <c r="F5" s="15">
        <f t="shared" si="0"/>
        <v>71.23</v>
      </c>
    </row>
    <row r="6" s="3" customFormat="1" spans="1:6">
      <c r="A6" s="12">
        <v>25030625</v>
      </c>
      <c r="B6" s="13" t="s">
        <v>14</v>
      </c>
      <c r="C6" s="13" t="s">
        <v>15</v>
      </c>
      <c r="D6" s="13">
        <v>82.48</v>
      </c>
      <c r="E6" s="14" t="s">
        <v>16</v>
      </c>
      <c r="F6" s="15">
        <f t="shared" si="0"/>
        <v>81.584</v>
      </c>
    </row>
    <row r="7" s="3" customFormat="1" spans="1:6">
      <c r="A7" s="12">
        <v>25030507</v>
      </c>
      <c r="B7" s="13" t="s">
        <v>14</v>
      </c>
      <c r="C7" s="13" t="s">
        <v>17</v>
      </c>
      <c r="D7" s="13">
        <v>80.4</v>
      </c>
      <c r="E7" s="14" t="s">
        <v>18</v>
      </c>
      <c r="F7" s="15">
        <f t="shared" si="0"/>
        <v>79.408</v>
      </c>
    </row>
    <row r="8" s="3" customFormat="1" spans="1:6">
      <c r="A8" s="12">
        <v>25030522</v>
      </c>
      <c r="B8" s="13" t="s">
        <v>14</v>
      </c>
      <c r="C8" s="13" t="s">
        <v>19</v>
      </c>
      <c r="D8" s="13">
        <v>79.28</v>
      </c>
      <c r="E8" s="14" t="s">
        <v>20</v>
      </c>
      <c r="F8" s="15">
        <f t="shared" si="0"/>
        <v>79.288</v>
      </c>
    </row>
    <row r="9" s="3" customFormat="1" spans="1:6">
      <c r="A9" s="12">
        <v>25030710</v>
      </c>
      <c r="B9" s="13" t="s">
        <v>14</v>
      </c>
      <c r="C9" s="13" t="s">
        <v>21</v>
      </c>
      <c r="D9" s="13">
        <v>77.62</v>
      </c>
      <c r="E9" s="14" t="s">
        <v>22</v>
      </c>
      <c r="F9" s="15">
        <f t="shared" si="0"/>
        <v>78.34</v>
      </c>
    </row>
    <row r="10" s="3" customFormat="1" spans="1:6">
      <c r="A10" s="12">
        <v>25030706</v>
      </c>
      <c r="B10" s="13" t="s">
        <v>14</v>
      </c>
      <c r="C10" s="13" t="s">
        <v>23</v>
      </c>
      <c r="D10" s="13">
        <v>73.28</v>
      </c>
      <c r="E10" s="14" t="s">
        <v>24</v>
      </c>
      <c r="F10" s="15">
        <f t="shared" si="0"/>
        <v>76.696</v>
      </c>
    </row>
    <row r="11" s="3" customFormat="1" spans="1:6">
      <c r="A11" s="12">
        <v>25031006</v>
      </c>
      <c r="B11" s="13" t="s">
        <v>25</v>
      </c>
      <c r="C11" s="13" t="s">
        <v>26</v>
      </c>
      <c r="D11" s="13">
        <v>76.25</v>
      </c>
      <c r="E11" s="14" t="s">
        <v>27</v>
      </c>
      <c r="F11" s="15">
        <f t="shared" si="0"/>
        <v>77.03</v>
      </c>
    </row>
    <row r="12" s="3" customFormat="1" spans="1:6">
      <c r="A12" s="12">
        <v>25030112</v>
      </c>
      <c r="B12" s="13" t="s">
        <v>28</v>
      </c>
      <c r="C12" s="13" t="s">
        <v>29</v>
      </c>
      <c r="D12" s="13">
        <v>74.83</v>
      </c>
      <c r="E12" s="14" t="s">
        <v>30</v>
      </c>
      <c r="F12" s="15">
        <f t="shared" si="0"/>
        <v>77.05</v>
      </c>
    </row>
    <row r="13" s="4" customFormat="1" spans="1:6">
      <c r="A13" s="12">
        <v>25030207</v>
      </c>
      <c r="B13" s="13" t="s">
        <v>31</v>
      </c>
      <c r="C13" s="13" t="s">
        <v>32</v>
      </c>
      <c r="D13" s="16">
        <v>86.75</v>
      </c>
      <c r="E13" s="14">
        <v>85.16</v>
      </c>
      <c r="F13" s="15">
        <f t="shared" si="0"/>
        <v>86.114</v>
      </c>
    </row>
    <row r="14" s="4" customFormat="1" spans="1:6">
      <c r="A14" s="12">
        <v>25030220</v>
      </c>
      <c r="B14" s="13" t="s">
        <v>31</v>
      </c>
      <c r="C14" s="13" t="s">
        <v>33</v>
      </c>
      <c r="D14" s="16">
        <v>89.25</v>
      </c>
      <c r="E14" s="14">
        <v>79.2</v>
      </c>
      <c r="F14" s="15">
        <f t="shared" si="0"/>
        <v>85.23</v>
      </c>
    </row>
    <row r="15" s="4" customFormat="1" spans="1:6">
      <c r="A15" s="12">
        <v>25030227</v>
      </c>
      <c r="B15" s="13" t="s">
        <v>31</v>
      </c>
      <c r="C15" s="13" t="s">
        <v>34</v>
      </c>
      <c r="D15" s="16">
        <v>88.75</v>
      </c>
      <c r="E15" s="14">
        <v>79.2</v>
      </c>
      <c r="F15" s="15">
        <f t="shared" si="0"/>
        <v>84.93</v>
      </c>
    </row>
    <row r="16" s="4" customFormat="1" spans="1:6">
      <c r="A16" s="12">
        <v>25030215</v>
      </c>
      <c r="B16" s="13" t="s">
        <v>31</v>
      </c>
      <c r="C16" s="13" t="s">
        <v>35</v>
      </c>
      <c r="D16" s="16">
        <v>88.25</v>
      </c>
      <c r="E16" s="14">
        <v>78.28</v>
      </c>
      <c r="F16" s="15">
        <f t="shared" si="0"/>
        <v>84.262</v>
      </c>
    </row>
    <row r="17" s="4" customFormat="1" spans="1:6">
      <c r="A17" s="12">
        <v>25030209</v>
      </c>
      <c r="B17" s="13" t="s">
        <v>31</v>
      </c>
      <c r="C17" s="13" t="s">
        <v>36</v>
      </c>
      <c r="D17" s="16">
        <v>87.75</v>
      </c>
      <c r="E17" s="14">
        <v>76.7</v>
      </c>
      <c r="F17" s="15">
        <f t="shared" si="0"/>
        <v>83.33</v>
      </c>
    </row>
    <row r="18" s="4" customFormat="1" spans="1:6">
      <c r="A18" s="12">
        <v>25031017</v>
      </c>
      <c r="B18" s="13" t="s">
        <v>37</v>
      </c>
      <c r="C18" s="13" t="s">
        <v>38</v>
      </c>
      <c r="D18" s="16">
        <v>80</v>
      </c>
      <c r="E18" s="14">
        <v>78.2</v>
      </c>
      <c r="F18" s="15">
        <f t="shared" si="0"/>
        <v>79.28</v>
      </c>
    </row>
    <row r="19" s="4" customFormat="1" spans="1:6">
      <c r="A19" s="12">
        <v>25031012</v>
      </c>
      <c r="B19" s="13" t="s">
        <v>37</v>
      </c>
      <c r="C19" s="13" t="s">
        <v>39</v>
      </c>
      <c r="D19" s="16">
        <v>79</v>
      </c>
      <c r="E19" s="14">
        <v>78.5</v>
      </c>
      <c r="F19" s="15">
        <f t="shared" si="0"/>
        <v>78.8</v>
      </c>
    </row>
    <row r="20" s="4" customFormat="1" spans="1:6">
      <c r="A20" s="12">
        <v>25030122</v>
      </c>
      <c r="B20" s="13" t="s">
        <v>40</v>
      </c>
      <c r="C20" s="13" t="s">
        <v>41</v>
      </c>
      <c r="D20" s="16">
        <v>73.5</v>
      </c>
      <c r="E20" s="14">
        <v>82.18</v>
      </c>
      <c r="F20" s="15">
        <f t="shared" si="0"/>
        <v>76.972</v>
      </c>
    </row>
    <row r="23" spans="2:2">
      <c r="B23" s="5" t="s">
        <v>42</v>
      </c>
    </row>
  </sheetData>
  <sortState ref="A2:M31">
    <sortCondition ref="F2:F31" descending="1"/>
  </sortState>
  <mergeCells count="1">
    <mergeCell ref="A1:F1"/>
  </mergeCells>
  <pageMargins left="0.629861111111111" right="0.354166666666667" top="0.66875" bottom="1" header="0.5" footer="0.5"/>
  <pageSetup paperSize="9" scale="12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王艳</dc:creator>
  <cp:lastModifiedBy>金金</cp:lastModifiedBy>
  <dcterms:created xsi:type="dcterms:W3CDTF">2025-03-26T07:17:00Z</dcterms:created>
  <dcterms:modified xsi:type="dcterms:W3CDTF">2025-03-31T08:39:22Z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942C785A0964485BA5B8B7191FF6B800_11</vt:lpwstr>
  </property>
  <property fmtid="{D5CDD505-2E9C-101B-9397-08002B2CF9AE}" pid="3" name="KSOProductBuildVer">
    <vt:lpwstr>2052-12.1.0.20305</vt:lpwstr>
  </property>
</Properties>
</file>